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095" yWindow="1800" windowWidth="19155" windowHeight="1080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4'!$A$2:$O$40</definedName>
  </definedNames>
  <calcPr calcId="124519"/>
</workbook>
</file>

<file path=xl/calcChain.xml><?xml version="1.0" encoding="utf-8"?>
<calcChain xmlns="http://schemas.openxmlformats.org/spreadsheetml/2006/main">
  <c r="K11" i="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</calcChain>
</file>

<file path=xl/sharedStrings.xml><?xml version="1.0" encoding="utf-8"?>
<sst xmlns="http://schemas.openxmlformats.org/spreadsheetml/2006/main" count="55" uniqueCount="35">
  <si>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</si>
  <si>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</si>
  <si>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</si>
  <si>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</si>
  <si>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</si>
  <si>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</si>
  <si>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</si>
  <si>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</si>
  <si>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</si>
  <si>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</si>
  <si>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</si>
  <si>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</si>
  <si>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</si>
  <si>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</si>
  <si>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</si>
  <si>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</si>
  <si>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</si>
  <si>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</si>
  <si>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</si>
  <si>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</si>
  <si>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</si>
  <si>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</si>
  <si>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</si>
  <si>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</si>
  <si>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</si>
  <si>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</si>
  <si>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</si>
  <si>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</si>
  <si>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</si>
  <si>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</si>
  <si>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</si>
  <si>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</si>
  <si>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Коноплянська сільська рада</t>
  </si>
  <si>
    <t>04378439</t>
  </si>
  <si>
    <t>Олександр ВОЛОШИН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</si>
</sst>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vertical="top" wrapText="1"/>
    </xf>
    <xf numFmtId="0" fontId="0" fillId="0" borderId="3" xfId="0" applyBorder="1"/>
    <xf numFmtId="49" fontId="0" fillId="0" borderId="3" xfId="0" applyNumberFormat="1" applyBorder="1"/>
    <xf numFmtId="0" fontId="2" fillId="0" borderId="3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14" fontId="4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&#1044;&#1086;&#1076;&#1072;&#1090;&#1086;&#1082;_1____I&#1085;&#1092;&#1086;&#1088;&#1084;&#1072;&#1094;i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4"/>
  <sheetViews>
    <sheetView tabSelected="1" zoomScale="84" zoomScaleNormal="84" workbookViewId="0">
      <selection activeCell="H3" sqref="A3:O6"/>
    </sheetView>
  </sheetViews>
  <sheetFormatPr defaultRowHeight="15"/>
  <cols>
    <col min="4" max="5" width="12.7109375" customWidth="1"/>
    <col min="6" max="6" width="9.140625" style="2"/>
    <col min="7" max="7" width="11.85546875" style="2" customWidth="1"/>
    <col min="8" max="8" width="12.28515625" style="2" customWidth="1"/>
    <col min="9" max="9" width="10.140625" style="2" customWidth="1"/>
    <col min="10" max="12" width="19.7109375" style="2" customWidth="1"/>
    <col min="13" max="13" width="19" style="2" customWidth="1"/>
    <col min="14" max="14" width="14.42578125" style="2" customWidth="1"/>
    <col min="15" max="15" width="13.42578125" customWidth="1"/>
  </cols>
  <sheetData>
    <row r="1" spans="1:15" s="1" customFormat="1">
      <c r="F1" s="2"/>
      <c r="G1" s="2"/>
      <c r="H1" s="2"/>
      <c r="I1" s="2"/>
      <c r="J1" s="2"/>
      <c r="K1" s="2"/>
      <c r="L1" s="2"/>
      <c r="M1" s="2"/>
      <c r="N1" s="2"/>
    </row>
    <row r="2" spans="1:15" s="1" customFormat="1" ht="42" customHeight="1">
      <c r="F2" s="2"/>
      <c r="G2" s="2"/>
      <c r="H2" s="2"/>
      <c r="I2" s="2"/>
      <c r="J2" s="2"/>
      <c r="K2" s="2"/>
      <c r="L2" s="2"/>
      <c r="M2" s="46" t="s">
        <v>18</v>
      </c>
      <c r="N2" s="46"/>
    </row>
    <row r="3" spans="1:15" s="1" customFormat="1" ht="15.75">
      <c r="A3" s="29"/>
      <c r="B3" s="29"/>
      <c r="C3" s="29"/>
      <c r="D3" s="29"/>
      <c r="E3" s="29"/>
      <c r="F3" s="25"/>
      <c r="G3" s="25"/>
      <c r="H3" s="25"/>
      <c r="I3" s="25"/>
      <c r="J3" s="25"/>
      <c r="K3" s="25"/>
      <c r="L3" s="25"/>
      <c r="M3" s="25"/>
      <c r="N3" s="25"/>
      <c r="O3" s="29"/>
    </row>
    <row r="4" spans="1:15" s="2" customFormat="1" ht="21.75" customHeight="1">
      <c r="A4" s="30" t="s">
        <v>19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s="2" customFormat="1" ht="21.75" customHeight="1">
      <c r="A5" s="26"/>
      <c r="B5" s="26"/>
      <c r="C5" s="26"/>
      <c r="D5" s="30" t="s">
        <v>30</v>
      </c>
      <c r="E5" s="30"/>
      <c r="F5" s="31">
        <v>44927</v>
      </c>
      <c r="G5" s="32"/>
      <c r="H5" s="33" t="s">
        <v>31</v>
      </c>
      <c r="I5" s="30"/>
      <c r="J5" s="30"/>
      <c r="K5" s="30"/>
      <c r="L5" s="27" t="s">
        <v>33</v>
      </c>
      <c r="M5" s="26"/>
      <c r="N5" s="26"/>
      <c r="O5" s="26"/>
    </row>
    <row r="6" spans="1:15" s="2" customFormat="1" ht="21.75" customHeight="1">
      <c r="A6" s="26"/>
      <c r="B6" s="26"/>
      <c r="C6" s="26"/>
      <c r="D6" s="26"/>
      <c r="E6" s="26"/>
      <c r="F6" s="28"/>
      <c r="G6" s="28"/>
      <c r="H6" s="28"/>
      <c r="I6" s="28"/>
      <c r="J6" s="28"/>
      <c r="K6" s="28"/>
      <c r="L6" s="28"/>
      <c r="M6" s="28"/>
      <c r="N6" s="28"/>
      <c r="O6" s="25"/>
    </row>
    <row r="7" spans="1:15" s="3" customFormat="1" ht="66" customHeight="1">
      <c r="A7" s="47" t="s">
        <v>20</v>
      </c>
      <c r="B7" s="47" t="s">
        <v>0</v>
      </c>
      <c r="C7" s="47" t="s">
        <v>2</v>
      </c>
      <c r="D7" s="47" t="s">
        <v>1</v>
      </c>
      <c r="E7" s="47"/>
      <c r="F7" s="47"/>
      <c r="G7" s="47"/>
      <c r="H7" s="47"/>
      <c r="I7" s="47"/>
      <c r="J7" s="48" t="s">
        <v>23</v>
      </c>
      <c r="K7" s="48"/>
      <c r="L7" s="48"/>
      <c r="M7" s="48"/>
      <c r="N7" s="47" t="s">
        <v>24</v>
      </c>
      <c r="O7" s="47"/>
    </row>
    <row r="8" spans="1:15" s="3" customFormat="1" ht="45.75" customHeight="1">
      <c r="A8" s="47"/>
      <c r="B8" s="47"/>
      <c r="C8" s="47"/>
      <c r="D8" s="34" t="s">
        <v>8</v>
      </c>
      <c r="E8" s="34" t="s">
        <v>21</v>
      </c>
      <c r="F8" s="36" t="s">
        <v>12</v>
      </c>
      <c r="G8" s="36" t="s">
        <v>13</v>
      </c>
      <c r="H8" s="36" t="s">
        <v>22</v>
      </c>
      <c r="I8" s="36" t="s">
        <v>7</v>
      </c>
      <c r="J8" s="49" t="s">
        <v>5</v>
      </c>
      <c r="K8" s="50"/>
      <c r="L8" s="49" t="s">
        <v>6</v>
      </c>
      <c r="M8" s="50"/>
      <c r="N8" s="36" t="s">
        <v>25</v>
      </c>
      <c r="O8" s="36" t="s">
        <v>14</v>
      </c>
    </row>
    <row r="9" spans="1:15" s="1" customFormat="1" ht="139.5" customHeight="1">
      <c r="A9" s="47"/>
      <c r="B9" s="47"/>
      <c r="C9" s="47"/>
      <c r="D9" s="35"/>
      <c r="E9" s="35"/>
      <c r="F9" s="37"/>
      <c r="G9" s="37"/>
      <c r="H9" s="37"/>
      <c r="I9" s="37"/>
      <c r="J9" s="16" t="s">
        <v>15</v>
      </c>
      <c r="K9" s="17" t="s">
        <v>16</v>
      </c>
      <c r="L9" s="17" t="s">
        <v>15</v>
      </c>
      <c r="M9" s="17" t="s">
        <v>17</v>
      </c>
      <c r="N9" s="37"/>
      <c r="O9" s="37"/>
    </row>
    <row r="10" spans="1:15" s="6" customFormat="1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3">
        <v>15</v>
      </c>
    </row>
    <row r="11" spans="1:15" s="6" customFormat="1" ht="33" customHeight="1">
      <c r="A11" s="22">
        <v>1</v>
      </c>
      <c r="B11" s="22">
        <v>15</v>
      </c>
      <c r="C11" s="22">
        <v>1514</v>
      </c>
      <c r="D11" s="22">
        <v>5121882000</v>
      </c>
      <c r="E11" s="22" t="s">
        <v>32</v>
      </c>
      <c r="F11" s="23">
        <v>178</v>
      </c>
      <c r="G11" s="24">
        <v>44376</v>
      </c>
      <c r="H11" s="24">
        <v>44562</v>
      </c>
      <c r="I11" s="24">
        <v>44562</v>
      </c>
      <c r="J11" s="23">
        <f>[1]Лист1!J12</f>
        <v>5121882001</v>
      </c>
      <c r="K11" s="23" t="str">
        <f>[1]Лист1!K12</f>
        <v>с.Конопляне</v>
      </c>
      <c r="L11" s="23"/>
      <c r="M11" s="23"/>
      <c r="N11" s="23"/>
      <c r="O11" s="22"/>
    </row>
    <row r="12" spans="1:15" s="6" customFormat="1" ht="47.25">
      <c r="A12" s="22">
        <v>2</v>
      </c>
      <c r="B12" s="22">
        <v>15</v>
      </c>
      <c r="C12" s="22">
        <v>1514</v>
      </c>
      <c r="D12" s="22">
        <v>5121882000</v>
      </c>
      <c r="E12" s="22" t="s">
        <v>32</v>
      </c>
      <c r="F12" s="23">
        <v>178</v>
      </c>
      <c r="G12" s="24">
        <v>44376</v>
      </c>
      <c r="H12" s="24">
        <v>44562</v>
      </c>
      <c r="I12" s="24">
        <v>44562</v>
      </c>
      <c r="J12" s="23">
        <f>[1]Лист1!J13</f>
        <v>5121882002</v>
      </c>
      <c r="K12" s="23" t="str">
        <f>[1]Лист1!K13</f>
        <v>с.Богунове</v>
      </c>
      <c r="L12" s="23"/>
      <c r="M12" s="23"/>
      <c r="N12" s="23"/>
      <c r="O12" s="22"/>
    </row>
    <row r="13" spans="1:15" s="6" customFormat="1" ht="47.25">
      <c r="A13" s="22">
        <v>3</v>
      </c>
      <c r="B13" s="22">
        <v>15</v>
      </c>
      <c r="C13" s="22">
        <v>1514</v>
      </c>
      <c r="D13" s="22">
        <v>5121882000</v>
      </c>
      <c r="E13" s="22" t="s">
        <v>32</v>
      </c>
      <c r="F13" s="23">
        <v>178</v>
      </c>
      <c r="G13" s="24">
        <v>44376</v>
      </c>
      <c r="H13" s="24">
        <v>44562</v>
      </c>
      <c r="I13" s="24">
        <v>44562</v>
      </c>
      <c r="J13" s="23">
        <f>[1]Лист1!J14</f>
        <v>5121881402</v>
      </c>
      <c r="K13" s="23" t="str">
        <f>[1]Лист1!K14</f>
        <v>с.Вовкове</v>
      </c>
      <c r="L13" s="23"/>
      <c r="M13" s="23"/>
      <c r="N13" s="23"/>
      <c r="O13" s="22"/>
    </row>
    <row r="14" spans="1:15" s="6" customFormat="1" ht="47.25">
      <c r="A14" s="22">
        <v>4</v>
      </c>
      <c r="B14" s="22">
        <v>15</v>
      </c>
      <c r="C14" s="22">
        <v>1514</v>
      </c>
      <c r="D14" s="22">
        <v>5121882000</v>
      </c>
      <c r="E14" s="22" t="s">
        <v>32</v>
      </c>
      <c r="F14" s="23">
        <v>178</v>
      </c>
      <c r="G14" s="24">
        <v>44376</v>
      </c>
      <c r="H14" s="24">
        <v>44562</v>
      </c>
      <c r="I14" s="24">
        <v>44562</v>
      </c>
      <c r="J14" s="23">
        <f>[1]Лист1!J15</f>
        <v>5125481402</v>
      </c>
      <c r="K14" s="23" t="str">
        <f>[1]Лист1!K15</f>
        <v>с.Ганно-Покровка</v>
      </c>
      <c r="L14" s="23"/>
      <c r="M14" s="23"/>
      <c r="N14" s="23"/>
      <c r="O14" s="22"/>
    </row>
    <row r="15" spans="1:15" s="6" customFormat="1" ht="47.25">
      <c r="A15" s="22">
        <v>5</v>
      </c>
      <c r="B15" s="22">
        <v>15</v>
      </c>
      <c r="C15" s="22">
        <v>1514</v>
      </c>
      <c r="D15" s="22">
        <v>5121882000</v>
      </c>
      <c r="E15" s="22" t="s">
        <v>32</v>
      </c>
      <c r="F15" s="23">
        <v>178</v>
      </c>
      <c r="G15" s="24">
        <v>44376</v>
      </c>
      <c r="H15" s="24">
        <v>44562</v>
      </c>
      <c r="I15" s="24">
        <v>44562</v>
      </c>
      <c r="J15" s="23">
        <f>[1]Лист1!J16</f>
        <v>5121881403</v>
      </c>
      <c r="K15" s="23" t="str">
        <f>[1]Лист1!K16</f>
        <v>с.Гудевичеве</v>
      </c>
      <c r="L15" s="23"/>
      <c r="M15" s="23"/>
      <c r="N15" s="23"/>
      <c r="O15" s="22"/>
    </row>
    <row r="16" spans="1:15" s="6" customFormat="1" ht="47.25">
      <c r="A16" s="22">
        <v>6</v>
      </c>
      <c r="B16" s="22">
        <v>15</v>
      </c>
      <c r="C16" s="22">
        <v>1514</v>
      </c>
      <c r="D16" s="22">
        <v>5121882000</v>
      </c>
      <c r="E16" s="22" t="s">
        <v>32</v>
      </c>
      <c r="F16" s="23">
        <v>178</v>
      </c>
      <c r="G16" s="24">
        <v>44376</v>
      </c>
      <c r="H16" s="24">
        <v>44562</v>
      </c>
      <c r="I16" s="24">
        <v>44562</v>
      </c>
      <c r="J16" s="23">
        <f>[1]Лист1!J17</f>
        <v>5121881404</v>
      </c>
      <c r="K16" s="23" t="str">
        <f>[1]Лист1!K17</f>
        <v>с.Джугастрове</v>
      </c>
      <c r="L16" s="23"/>
      <c r="M16" s="23"/>
      <c r="N16" s="23"/>
      <c r="O16" s="22"/>
    </row>
    <row r="17" spans="1:20" s="6" customFormat="1" ht="47.25">
      <c r="A17" s="22">
        <v>7</v>
      </c>
      <c r="B17" s="22">
        <v>15</v>
      </c>
      <c r="C17" s="22">
        <v>1514</v>
      </c>
      <c r="D17" s="22">
        <v>5121882000</v>
      </c>
      <c r="E17" s="22" t="s">
        <v>32</v>
      </c>
      <c r="F17" s="23">
        <v>178</v>
      </c>
      <c r="G17" s="24">
        <v>44376</v>
      </c>
      <c r="H17" s="24">
        <v>44562</v>
      </c>
      <c r="I17" s="24">
        <v>44562</v>
      </c>
      <c r="J17" s="23">
        <f>[1]Лист1!J18</f>
        <v>5121881401</v>
      </c>
      <c r="K17" s="23" t="str">
        <f>[1]Лист1!K18</f>
        <v>с.Калинівка</v>
      </c>
      <c r="L17" s="23"/>
      <c r="M17" s="23"/>
      <c r="N17" s="23"/>
      <c r="O17" s="22"/>
    </row>
    <row r="18" spans="1:20" s="6" customFormat="1" ht="47.25">
      <c r="A18" s="22">
        <v>8</v>
      </c>
      <c r="B18" s="22">
        <v>15</v>
      </c>
      <c r="C18" s="22">
        <v>1514</v>
      </c>
      <c r="D18" s="22">
        <v>5121882000</v>
      </c>
      <c r="E18" s="22" t="s">
        <v>32</v>
      </c>
      <c r="F18" s="23">
        <v>178</v>
      </c>
      <c r="G18" s="24">
        <v>44376</v>
      </c>
      <c r="H18" s="24">
        <v>44562</v>
      </c>
      <c r="I18" s="24">
        <v>44562</v>
      </c>
      <c r="J18" s="23">
        <f>[1]Лист1!J19</f>
        <v>5125481401</v>
      </c>
      <c r="K18" s="23" t="str">
        <f>[1]Лист1!K19</f>
        <v>с.Катерино-Платонівка</v>
      </c>
      <c r="L18" s="23"/>
      <c r="M18" s="23"/>
      <c r="N18" s="23"/>
      <c r="O18" s="22"/>
    </row>
    <row r="19" spans="1:20" s="6" customFormat="1" ht="47.25">
      <c r="A19" s="22">
        <v>9</v>
      </c>
      <c r="B19" s="22">
        <v>15</v>
      </c>
      <c r="C19" s="22">
        <v>1514</v>
      </c>
      <c r="D19" s="22">
        <v>5121882000</v>
      </c>
      <c r="E19" s="22" t="s">
        <v>32</v>
      </c>
      <c r="F19" s="23">
        <v>178</v>
      </c>
      <c r="G19" s="24">
        <v>44376</v>
      </c>
      <c r="H19" s="24">
        <v>44562</v>
      </c>
      <c r="I19" s="24">
        <v>44562</v>
      </c>
      <c r="J19" s="23">
        <f>[1]Лист1!J20</f>
        <v>5121882602</v>
      </c>
      <c r="K19" s="23" t="str">
        <f>[1]Лист1!K20</f>
        <v>с.Козлове</v>
      </c>
      <c r="L19" s="23"/>
      <c r="M19" s="23"/>
      <c r="N19" s="23"/>
      <c r="O19" s="22"/>
    </row>
    <row r="20" spans="1:20" s="6" customFormat="1" ht="47.25">
      <c r="A20" s="22">
        <v>10</v>
      </c>
      <c r="B20" s="22">
        <v>15</v>
      </c>
      <c r="C20" s="22">
        <v>1514</v>
      </c>
      <c r="D20" s="22">
        <v>5121882000</v>
      </c>
      <c r="E20" s="22" t="s">
        <v>32</v>
      </c>
      <c r="F20" s="23">
        <v>178</v>
      </c>
      <c r="G20" s="24">
        <v>44376</v>
      </c>
      <c r="H20" s="24">
        <v>44562</v>
      </c>
      <c r="I20" s="24">
        <v>44562</v>
      </c>
      <c r="J20" s="23">
        <f>[1]Лист1!J21</f>
        <v>5125481403</v>
      </c>
      <c r="K20" s="23" t="str">
        <f>[1]Лист1!K21</f>
        <v>с.Крижанівка</v>
      </c>
      <c r="L20" s="23"/>
      <c r="M20" s="23"/>
      <c r="N20" s="23"/>
      <c r="O20" s="22"/>
    </row>
    <row r="21" spans="1:20" s="6" customFormat="1" ht="47.25">
      <c r="A21" s="22">
        <v>11</v>
      </c>
      <c r="B21" s="22">
        <v>15</v>
      </c>
      <c r="C21" s="22">
        <v>1514</v>
      </c>
      <c r="D21" s="22">
        <v>5121882000</v>
      </c>
      <c r="E21" s="22" t="s">
        <v>32</v>
      </c>
      <c r="F21" s="23">
        <v>178</v>
      </c>
      <c r="G21" s="24">
        <v>44376</v>
      </c>
      <c r="H21" s="24">
        <v>44562</v>
      </c>
      <c r="I21" s="24">
        <v>44562</v>
      </c>
      <c r="J21" s="23">
        <f>[1]Лист1!J22</f>
        <v>5121882003</v>
      </c>
      <c r="K21" s="23" t="str">
        <f>[1]Лист1!K22</f>
        <v>с.Люботаївка</v>
      </c>
      <c r="L21" s="23"/>
      <c r="M21" s="23"/>
      <c r="N21" s="23"/>
      <c r="O21" s="22"/>
    </row>
    <row r="22" spans="1:20" s="6" customFormat="1" ht="47.25">
      <c r="A22" s="22">
        <v>12</v>
      </c>
      <c r="B22" s="22">
        <v>15</v>
      </c>
      <c r="C22" s="22">
        <v>1514</v>
      </c>
      <c r="D22" s="22">
        <v>5121882000</v>
      </c>
      <c r="E22" s="22" t="s">
        <v>32</v>
      </c>
      <c r="F22" s="23">
        <v>178</v>
      </c>
      <c r="G22" s="24">
        <v>44376</v>
      </c>
      <c r="H22" s="24">
        <v>44562</v>
      </c>
      <c r="I22" s="24">
        <v>44562</v>
      </c>
      <c r="J22" s="23">
        <f>[1]Лист1!J23</f>
        <v>5125481404</v>
      </c>
      <c r="K22" s="23" t="str">
        <f>[1]Лист1!K23</f>
        <v>с.Маркевичеве</v>
      </c>
      <c r="L22" s="23"/>
      <c r="M22" s="23"/>
      <c r="N22" s="23"/>
      <c r="O22" s="22"/>
    </row>
    <row r="23" spans="1:20" s="6" customFormat="1" ht="47.25">
      <c r="A23" s="22">
        <v>13</v>
      </c>
      <c r="B23" s="22">
        <v>15</v>
      </c>
      <c r="C23" s="22">
        <v>1514</v>
      </c>
      <c r="D23" s="22">
        <v>5121882000</v>
      </c>
      <c r="E23" s="22" t="s">
        <v>32</v>
      </c>
      <c r="F23" s="23">
        <v>178</v>
      </c>
      <c r="G23" s="24">
        <v>44376</v>
      </c>
      <c r="H23" s="24">
        <v>44562</v>
      </c>
      <c r="I23" s="24">
        <v>44562</v>
      </c>
      <c r="J23" s="23">
        <f>[1]Лист1!J24</f>
        <v>5121882603</v>
      </c>
      <c r="K23" s="23" t="str">
        <f>[1]Лист1!K24</f>
        <v>с.Марціянове</v>
      </c>
      <c r="L23" s="23"/>
      <c r="M23" s="23"/>
      <c r="N23" s="23"/>
      <c r="O23" s="22"/>
    </row>
    <row r="24" spans="1:20" s="6" customFormat="1" ht="47.25">
      <c r="A24" s="22">
        <v>14</v>
      </c>
      <c r="B24" s="22">
        <v>15</v>
      </c>
      <c r="C24" s="22">
        <v>1514</v>
      </c>
      <c r="D24" s="22">
        <v>5121882000</v>
      </c>
      <c r="E24" s="22" t="s">
        <v>32</v>
      </c>
      <c r="F24" s="23">
        <v>178</v>
      </c>
      <c r="G24" s="24">
        <v>44376</v>
      </c>
      <c r="H24" s="24">
        <v>44562</v>
      </c>
      <c r="I24" s="24">
        <v>44562</v>
      </c>
      <c r="J24" s="23">
        <f>[1]Лист1!J25</f>
        <v>5121882601</v>
      </c>
      <c r="K24" s="23" t="str">
        <f>[1]Лист1!K25</f>
        <v>с.Михайлопіль</v>
      </c>
      <c r="L24" s="23"/>
      <c r="M24" s="23"/>
      <c r="N24" s="23"/>
      <c r="O24" s="22"/>
    </row>
    <row r="25" spans="1:20" s="6" customFormat="1" ht="47.25">
      <c r="A25" s="22">
        <v>15</v>
      </c>
      <c r="B25" s="22">
        <v>15</v>
      </c>
      <c r="C25" s="22">
        <v>1514</v>
      </c>
      <c r="D25" s="22">
        <v>5121882000</v>
      </c>
      <c r="E25" s="22" t="s">
        <v>32</v>
      </c>
      <c r="F25" s="23">
        <v>178</v>
      </c>
      <c r="G25" s="24">
        <v>44376</v>
      </c>
      <c r="H25" s="24">
        <v>44562</v>
      </c>
      <c r="I25" s="24">
        <v>44562</v>
      </c>
      <c r="J25" s="23">
        <f>[1]Лист1!J26</f>
        <v>5121881405</v>
      </c>
      <c r="K25" s="23" t="str">
        <f>[1]Лист1!K26</f>
        <v>с.Новакове</v>
      </c>
      <c r="L25" s="23"/>
      <c r="M25" s="23"/>
      <c r="N25" s="23"/>
      <c r="O25" s="22"/>
    </row>
    <row r="26" spans="1:20" s="6" customFormat="1" ht="47.25">
      <c r="A26" s="22">
        <v>16</v>
      </c>
      <c r="B26" s="22">
        <v>15</v>
      </c>
      <c r="C26" s="22">
        <v>1514</v>
      </c>
      <c r="D26" s="22">
        <v>5121882000</v>
      </c>
      <c r="E26" s="22" t="s">
        <v>32</v>
      </c>
      <c r="F26" s="23">
        <v>178</v>
      </c>
      <c r="G26" s="24">
        <v>44376</v>
      </c>
      <c r="H26" s="24">
        <v>44562</v>
      </c>
      <c r="I26" s="24">
        <v>44562</v>
      </c>
      <c r="J26" s="23">
        <f>[1]Лист1!J27</f>
        <v>5125481405</v>
      </c>
      <c r="K26" s="23" t="str">
        <f>[1]Лист1!K27</f>
        <v>с.Новоукраїнка</v>
      </c>
      <c r="L26" s="23"/>
      <c r="M26" s="23"/>
      <c r="N26" s="23"/>
      <c r="O26" s="22"/>
    </row>
    <row r="27" spans="1:20" s="6" customFormat="1" ht="47.25">
      <c r="A27" s="22">
        <v>17</v>
      </c>
      <c r="B27" s="22">
        <v>15</v>
      </c>
      <c r="C27" s="22">
        <v>1514</v>
      </c>
      <c r="D27" s="22">
        <v>5121882000</v>
      </c>
      <c r="E27" s="22" t="s">
        <v>32</v>
      </c>
      <c r="F27" s="23">
        <v>178</v>
      </c>
      <c r="G27" s="24">
        <v>44376</v>
      </c>
      <c r="H27" s="24">
        <v>44562</v>
      </c>
      <c r="I27" s="24">
        <v>44562</v>
      </c>
      <c r="J27" s="23">
        <f>[1]Лист1!J28</f>
        <v>5121882004</v>
      </c>
      <c r="K27" s="23" t="str">
        <f>[1]Лист1!K28</f>
        <v>с.Силівка</v>
      </c>
      <c r="L27" s="23"/>
      <c r="M27" s="23"/>
      <c r="N27" s="23"/>
      <c r="O27" s="22"/>
    </row>
    <row r="28" spans="1:20" s="6" customFormat="1" ht="47.25">
      <c r="A28" s="22">
        <v>18</v>
      </c>
      <c r="B28" s="22">
        <v>15</v>
      </c>
      <c r="C28" s="22">
        <v>1514</v>
      </c>
      <c r="D28" s="22">
        <v>5121882000</v>
      </c>
      <c r="E28" s="22" t="s">
        <v>32</v>
      </c>
      <c r="F28" s="23">
        <v>178</v>
      </c>
      <c r="G28" s="24">
        <v>44376</v>
      </c>
      <c r="H28" s="24">
        <v>44562</v>
      </c>
      <c r="I28" s="24">
        <v>44562</v>
      </c>
      <c r="J28" s="23">
        <f>[1]Лист1!J29</f>
        <v>5121881407</v>
      </c>
      <c r="K28" s="23" t="str">
        <f>[1]Лист1!K29</f>
        <v>с.Соколове</v>
      </c>
      <c r="L28" s="23"/>
      <c r="M28" s="23"/>
      <c r="N28" s="23"/>
      <c r="O28" s="22"/>
    </row>
    <row r="29" spans="1:20" s="6" customFormat="1" ht="47.25">
      <c r="A29" s="22">
        <v>19</v>
      </c>
      <c r="B29" s="22">
        <v>15</v>
      </c>
      <c r="C29" s="22">
        <v>1514</v>
      </c>
      <c r="D29" s="22">
        <v>5121882000</v>
      </c>
      <c r="E29" s="22" t="s">
        <v>32</v>
      </c>
      <c r="F29" s="23">
        <v>178</v>
      </c>
      <c r="G29" s="24">
        <v>44376</v>
      </c>
      <c r="H29" s="24">
        <v>44562</v>
      </c>
      <c r="I29" s="24">
        <v>44562</v>
      </c>
      <c r="J29" s="23">
        <f>[1]Лист1!J30</f>
        <v>5121882005</v>
      </c>
      <c r="K29" s="23" t="str">
        <f>[1]Лист1!K30</f>
        <v>с.Тарасівка</v>
      </c>
      <c r="L29" s="23"/>
      <c r="M29" s="23"/>
      <c r="N29" s="23"/>
      <c r="O29" s="22"/>
    </row>
    <row r="30" spans="1:20" s="6" customFormat="1" ht="47.25">
      <c r="A30" s="22">
        <v>20</v>
      </c>
      <c r="B30" s="22">
        <v>15</v>
      </c>
      <c r="C30" s="22">
        <v>1514</v>
      </c>
      <c r="D30" s="22">
        <v>5121882000</v>
      </c>
      <c r="E30" s="22" t="s">
        <v>32</v>
      </c>
      <c r="F30" s="23">
        <v>178</v>
      </c>
      <c r="G30" s="24">
        <v>44376</v>
      </c>
      <c r="H30" s="24">
        <v>44562</v>
      </c>
      <c r="I30" s="24">
        <v>44562</v>
      </c>
      <c r="J30" s="23">
        <f>[1]Лист1!J31</f>
        <v>5121882006</v>
      </c>
      <c r="K30" s="23" t="str">
        <f>[1]Лист1!K31</f>
        <v>с.Шерове</v>
      </c>
      <c r="L30" s="23"/>
      <c r="M30" s="23"/>
      <c r="N30" s="23"/>
      <c r="O30" s="22"/>
    </row>
    <row r="31" spans="1:20" s="4" customFormat="1">
      <c r="A31" s="45" t="s">
        <v>3</v>
      </c>
      <c r="B31" s="45"/>
      <c r="C31" s="45"/>
      <c r="D31" s="19"/>
      <c r="E31" s="19"/>
      <c r="F31" s="18"/>
      <c r="G31" s="18"/>
      <c r="H31" s="18"/>
      <c r="I31" s="18"/>
      <c r="J31" s="18"/>
      <c r="K31" s="18"/>
      <c r="L31" s="18"/>
      <c r="M31" s="18"/>
      <c r="N31" s="20"/>
      <c r="O31" s="19"/>
      <c r="P31"/>
      <c r="Q31"/>
      <c r="R31"/>
      <c r="S31"/>
      <c r="T31"/>
    </row>
    <row r="32" spans="1:20" s="4" customFormat="1" ht="37.5" customHeight="1">
      <c r="A32" s="21">
        <v>1</v>
      </c>
      <c r="B32" s="42" t="s">
        <v>26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10"/>
      <c r="Q32" s="10"/>
      <c r="R32" s="10"/>
      <c r="S32" s="10"/>
      <c r="T32" s="10"/>
    </row>
    <row r="33" spans="1:20" s="4" customFormat="1" ht="68.25" customHeight="1">
      <c r="A33" s="8">
        <v>2</v>
      </c>
      <c r="B33" s="43" t="s">
        <v>27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10"/>
      <c r="Q33" s="10"/>
      <c r="R33" s="10"/>
      <c r="S33" s="10"/>
      <c r="T33" s="10"/>
    </row>
    <row r="34" spans="1:20" s="4" customFormat="1" ht="55.5" customHeight="1">
      <c r="A34" s="8">
        <v>3</v>
      </c>
      <c r="B34" s="43" t="s">
        <v>28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10"/>
      <c r="Q34" s="10"/>
      <c r="R34" s="10"/>
      <c r="S34" s="10"/>
      <c r="T34" s="10"/>
    </row>
    <row r="35" spans="1:20" s="4" customFormat="1" ht="26.25" customHeight="1">
      <c r="A35" s="9">
        <v>4</v>
      </c>
      <c r="B35" s="44" t="s">
        <v>4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11"/>
      <c r="Q35" s="11"/>
      <c r="R35" s="11"/>
      <c r="S35" s="11"/>
      <c r="T35" s="11"/>
    </row>
    <row r="36" spans="1:20" s="4" customFormat="1" ht="41.25" customHeight="1">
      <c r="A36" s="9">
        <v>5</v>
      </c>
      <c r="B36" s="43" t="s">
        <v>29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10"/>
      <c r="Q36" s="10"/>
      <c r="R36" s="10"/>
      <c r="S36" s="10"/>
      <c r="T36" s="10"/>
    </row>
    <row r="37" spans="1:20" s="4" customFormat="1" ht="15.7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5"/>
    </row>
    <row r="38" spans="1:20" ht="15.75">
      <c r="A38" s="38" t="s">
        <v>9</v>
      </c>
      <c r="B38" s="38"/>
      <c r="C38" s="38"/>
      <c r="D38" s="38"/>
      <c r="E38" s="14"/>
      <c r="F38" s="15"/>
      <c r="G38" s="15"/>
      <c r="H38" s="15"/>
      <c r="I38"/>
      <c r="J38" s="39" t="s">
        <v>34</v>
      </c>
      <c r="K38" s="39"/>
      <c r="L38" s="39"/>
      <c r="M38" s="39"/>
      <c r="N38" s="39"/>
    </row>
    <row r="39" spans="1:20">
      <c r="F39" s="40" t="s">
        <v>10</v>
      </c>
      <c r="G39" s="41"/>
      <c r="H39" s="41"/>
      <c r="I39"/>
      <c r="J39" s="40" t="s">
        <v>11</v>
      </c>
      <c r="K39" s="40"/>
      <c r="L39" s="40"/>
      <c r="M39" s="40"/>
      <c r="N39" s="40"/>
    </row>
    <row r="40" spans="1:20" s="4" customFormat="1">
      <c r="F40" s="5"/>
      <c r="G40" s="5"/>
      <c r="H40" s="5"/>
      <c r="I40" s="5"/>
      <c r="J40" s="5"/>
      <c r="K40" s="5"/>
      <c r="L40" s="5"/>
      <c r="M40" s="5"/>
      <c r="N40" s="5"/>
    </row>
    <row r="41" spans="1:20" s="1" customFormat="1">
      <c r="F41" s="2"/>
      <c r="G41" s="2"/>
      <c r="H41" s="2"/>
      <c r="I41" s="2"/>
      <c r="J41" s="2"/>
      <c r="K41" s="2"/>
      <c r="L41" s="2"/>
      <c r="M41" s="2"/>
      <c r="N41" s="2"/>
    </row>
    <row r="42" spans="1:20" s="1" customFormat="1">
      <c r="F42" s="2"/>
      <c r="G42" s="2"/>
      <c r="H42" s="2"/>
      <c r="I42" s="2"/>
      <c r="J42" s="2"/>
      <c r="K42" s="2"/>
      <c r="L42" s="2"/>
      <c r="M42" s="2"/>
      <c r="N42" s="2"/>
    </row>
    <row r="43" spans="1:20" s="1" customFormat="1">
      <c r="F43" s="2"/>
      <c r="G43" s="2"/>
      <c r="H43" s="2"/>
      <c r="I43" s="2"/>
      <c r="J43" s="2"/>
      <c r="K43" s="2"/>
      <c r="L43" s="2"/>
      <c r="M43" s="2"/>
      <c r="N43" s="2"/>
    </row>
    <row r="44" spans="1:20" s="1" customFormat="1">
      <c r="F44" s="2"/>
      <c r="G44" s="2"/>
      <c r="H44" s="2"/>
      <c r="I44" s="2"/>
      <c r="J44" s="2"/>
      <c r="K44" s="2"/>
      <c r="L44" s="2"/>
      <c r="M44" s="2"/>
      <c r="N44" s="2"/>
    </row>
  </sheetData>
  <mergeCells count="31">
    <mergeCell ref="A31:C31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  <mergeCell ref="A38:D38"/>
    <mergeCell ref="J38:N38"/>
    <mergeCell ref="F39:H39"/>
    <mergeCell ref="J39:N39"/>
    <mergeCell ref="B32:O32"/>
    <mergeCell ref="B33:O33"/>
    <mergeCell ref="B34:O34"/>
    <mergeCell ref="B35:O35"/>
    <mergeCell ref="B36:O36"/>
    <mergeCell ref="D5:E5"/>
    <mergeCell ref="F5:G5"/>
    <mergeCell ref="H5:K5"/>
    <mergeCell ref="E8:E9"/>
    <mergeCell ref="F8:F9"/>
    <mergeCell ref="D8:D9"/>
  </mergeCells>
  <pageMargins left="0.9055118110236221" right="0.31496062992125984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Мунтян Валентина Іванівна</cp:lastModifiedBy>
  <cp:lastPrinted>2020-08-06T12:18:36Z</cp:lastPrinted>
  <dcterms:created xsi:type="dcterms:W3CDTF">2020-06-11T13:55:41Z</dcterms:created>
  <dcterms:modified xsi:type="dcterms:W3CDTF">2022-08-05T10:43:21Z</dcterms:modified>
</cp:coreProperties>
</file>